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ОССТАТ\ВЭБ-САЙТ КРЫМСТАТА\2024\04_2024\"/>
    </mc:Choice>
  </mc:AlternateContent>
  <bookViews>
    <workbookView xWindow="0" yWindow="0" windowWidth="28800" windowHeight="11835"/>
  </bookViews>
  <sheets>
    <sheet name="Январь-апрель 2024" sheetId="1" r:id="rId1"/>
  </sheets>
  <definedNames>
    <definedName name="_Toc535915058" localSheetId="0">'Январь-апрель 2024'!$A$1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  <c r="G14" i="1"/>
  <c r="G13" i="1"/>
  <c r="G8" i="1"/>
  <c r="G7" i="1"/>
  <c r="D14" i="1"/>
  <c r="D13" i="1"/>
  <c r="C11" i="1"/>
  <c r="B11" i="1"/>
  <c r="D8" i="1"/>
  <c r="D10" i="1"/>
  <c r="D7" i="1"/>
  <c r="G11" i="1" l="1"/>
</calcChain>
</file>

<file path=xl/sharedStrings.xml><?xml version="1.0" encoding="utf-8"?>
<sst xmlns="http://schemas.openxmlformats.org/spreadsheetml/2006/main" count="24" uniqueCount="21">
  <si>
    <t>Человек</t>
  </si>
  <si>
    <t>На 1000 человек населения</t>
  </si>
  <si>
    <t>2024г.</t>
  </si>
  <si>
    <t>2023г.</t>
  </si>
  <si>
    <t>прирост (+), снижение (-)</t>
  </si>
  <si>
    <t>2024г. в % к 2023г.</t>
  </si>
  <si>
    <t>Родившихся</t>
  </si>
  <si>
    <t>Умерших</t>
  </si>
  <si>
    <t>Браков</t>
  </si>
  <si>
    <t>Разводов</t>
  </si>
  <si>
    <t xml:space="preserve">  из них детей</t>
  </si>
  <si>
    <t xml:space="preserve">   в возрасте до 1 года</t>
  </si>
  <si>
    <t>Естественный прирост, убыль (-)</t>
  </si>
  <si>
    <r>
      <rPr>
        <vertAlign val="superscript"/>
        <sz val="8"/>
        <color rgb="FF838383"/>
        <rFont val="Arial"/>
        <family val="2"/>
        <charset val="204"/>
      </rPr>
      <t>1</t>
    </r>
    <r>
      <rPr>
        <sz val="8"/>
        <color rgb="FF838383"/>
        <rFont val="Arial"/>
        <family val="2"/>
        <charset val="204"/>
      </rPr>
      <t xml:space="preserve"> Информация о естественном движении населения формируется на основе данных из Единого государственного реестра записей актов гражданского состояния (ЕГР ЗАГС).</t>
    </r>
  </si>
  <si>
    <r>
      <rPr>
        <vertAlign val="superscript"/>
        <sz val="8"/>
        <color rgb="FF838383"/>
        <rFont val="Arial"/>
        <family val="2"/>
        <charset val="204"/>
      </rPr>
      <t>2</t>
    </r>
    <r>
      <rPr>
        <sz val="8"/>
        <color rgb="FF838383"/>
        <rFont val="Arial"/>
        <family val="2"/>
        <charset val="204"/>
      </rPr>
      <t xml:space="preserve"> Рассчитывается на 1000 родившихся живыми.</t>
    </r>
  </si>
  <si>
    <r>
      <t>Оперативные данные по естественному движению населения Республики Крым</t>
    </r>
    <r>
      <rPr>
        <b/>
        <vertAlign val="superscript"/>
        <sz val="11"/>
        <color rgb="FF363194"/>
        <rFont val="Arial"/>
        <family val="2"/>
        <charset val="204"/>
      </rPr>
      <t>1</t>
    </r>
  </si>
  <si>
    <t>(по дате регистрации в органах ЗАГС)</t>
  </si>
  <si>
    <t>Зарегистрировано:</t>
  </si>
  <si>
    <t>январь-апрель</t>
  </si>
  <si>
    <r>
      <t xml:space="preserve">6.9 </t>
    </r>
    <r>
      <rPr>
        <vertAlign val="superscript"/>
        <sz val="9"/>
        <color rgb="FF282A2E"/>
        <rFont val="Arial"/>
        <family val="2"/>
        <charset val="204"/>
      </rPr>
      <t>2</t>
    </r>
  </si>
  <si>
    <r>
      <t xml:space="preserve">3.7 </t>
    </r>
    <r>
      <rPr>
        <vertAlign val="superscript"/>
        <sz val="9"/>
        <color rgb="FF282A2E"/>
        <rFont val="Arial"/>
        <family val="2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</si>
</sst>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rgb="FF363194"/>
      <name val="Arial"/>
      <family val="2"/>
      <charset val="204"/>
    </font>
    <font>
      <sz val="9"/>
      <color rgb="FF282A2E"/>
      <name val="Arial"/>
      <family val="2"/>
      <charset val="204"/>
    </font>
    <font>
      <vertAlign val="superscript"/>
      <sz val="9"/>
      <color rgb="FF282A2E"/>
      <name val="Arial"/>
      <family val="2"/>
      <charset val="204"/>
    </font>
    <font>
      <vertAlign val="superscript"/>
      <sz val="8"/>
      <color rgb="FF838383"/>
      <name val="Arial"/>
      <family val="2"/>
      <charset val="204"/>
    </font>
    <font>
      <sz val="8"/>
      <color rgb="FF838383"/>
      <name val="Arial"/>
      <family val="2"/>
      <charset val="204"/>
    </font>
    <font>
      <b/>
      <vertAlign val="superscript"/>
      <sz val="11"/>
      <color rgb="FF363194"/>
      <name val="Arial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</fills>
  <borders count="8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2">
    <xf numFmtId="0" fontId="0" fillId="0" borderId="0"/>
    <xf numFmtId="0" fontId="7" fillId="0" borderId="0"/>
  </cellStyleXfs>
  <cellXfs count="2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/>
    </xf>
    <xf numFmtId="0" fontId="5" fillId="0" borderId="7" xfId="0" applyFont="1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BFBFBF"/>
      <color rgb="FF838383"/>
      <color rgb="FF282A2E"/>
      <color rgb="FF3631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BreakPreview" zoomScaleNormal="100" zoomScaleSheetLayoutView="100" workbookViewId="0">
      <selection activeCell="A15" sqref="A15:G15"/>
    </sheetView>
  </sheetViews>
  <sheetFormatPr defaultRowHeight="15" x14ac:dyDescent="0.25"/>
  <cols>
    <col min="1" max="1" width="29" customWidth="1"/>
    <col min="2" max="7" width="11.5703125" customWidth="1"/>
  </cols>
  <sheetData>
    <row r="1" spans="1:13" ht="17.25" x14ac:dyDescent="0.25">
      <c r="A1" s="13" t="s">
        <v>15</v>
      </c>
      <c r="B1" s="13"/>
      <c r="C1" s="13"/>
      <c r="D1" s="13"/>
      <c r="E1" s="13"/>
      <c r="F1" s="13"/>
      <c r="G1" s="13"/>
    </row>
    <row r="2" spans="1:13" ht="18" customHeight="1" x14ac:dyDescent="0.25">
      <c r="A2" s="20" t="s">
        <v>16</v>
      </c>
      <c r="B2" s="21"/>
      <c r="C2" s="21"/>
      <c r="D2" s="21"/>
      <c r="E2" s="21"/>
      <c r="F2" s="21"/>
      <c r="G2" s="22"/>
    </row>
    <row r="4" spans="1:13" x14ac:dyDescent="0.25">
      <c r="A4" s="14"/>
      <c r="B4" s="15" t="s">
        <v>0</v>
      </c>
      <c r="C4" s="16"/>
      <c r="D4" s="17"/>
      <c r="E4" s="15" t="s">
        <v>1</v>
      </c>
      <c r="F4" s="16"/>
      <c r="G4" s="17"/>
      <c r="K4" s="1"/>
      <c r="L4" s="1"/>
      <c r="M4" s="1"/>
    </row>
    <row r="5" spans="1:13" x14ac:dyDescent="0.25">
      <c r="A5" s="14"/>
      <c r="B5" s="15" t="s">
        <v>18</v>
      </c>
      <c r="C5" s="17"/>
      <c r="D5" s="18" t="s">
        <v>4</v>
      </c>
      <c r="E5" s="15" t="s">
        <v>18</v>
      </c>
      <c r="F5" s="17"/>
      <c r="G5" s="18" t="s">
        <v>5</v>
      </c>
      <c r="K5" s="1"/>
      <c r="L5" s="1"/>
      <c r="M5" s="1"/>
    </row>
    <row r="6" spans="1:13" x14ac:dyDescent="0.25">
      <c r="A6" s="14"/>
      <c r="B6" s="5" t="s">
        <v>2</v>
      </c>
      <c r="C6" s="5" t="s">
        <v>3</v>
      </c>
      <c r="D6" s="19"/>
      <c r="E6" s="5" t="s">
        <v>2</v>
      </c>
      <c r="F6" s="5" t="s">
        <v>3</v>
      </c>
      <c r="G6" s="19"/>
      <c r="K6" s="1"/>
      <c r="L6" s="1"/>
      <c r="M6" s="1"/>
    </row>
    <row r="7" spans="1:13" ht="16.5" customHeight="1" x14ac:dyDescent="0.25">
      <c r="A7" s="3" t="s">
        <v>6</v>
      </c>
      <c r="B7" s="4">
        <v>4900</v>
      </c>
      <c r="C7" s="4">
        <v>4967</v>
      </c>
      <c r="D7" s="4">
        <f>B7-C7</f>
        <v>-67</v>
      </c>
      <c r="E7" s="7">
        <v>7.8</v>
      </c>
      <c r="F7" s="7">
        <v>7.9</v>
      </c>
      <c r="G7" s="7">
        <f>ROUND(E7/F7*100,1)</f>
        <v>98.7</v>
      </c>
      <c r="K7" s="1"/>
      <c r="L7" s="1"/>
      <c r="M7" s="1"/>
    </row>
    <row r="8" spans="1:13" ht="16.5" customHeight="1" x14ac:dyDescent="0.25">
      <c r="A8" s="3" t="s">
        <v>7</v>
      </c>
      <c r="B8" s="2">
        <v>9400</v>
      </c>
      <c r="C8" s="2">
        <v>8823</v>
      </c>
      <c r="D8" s="4">
        <f t="shared" ref="D8:D10" si="0">B8-C8</f>
        <v>577</v>
      </c>
      <c r="E8" s="6">
        <v>14.9</v>
      </c>
      <c r="F8" s="6">
        <v>14</v>
      </c>
      <c r="G8" s="7">
        <f>ROUND(E8/F8*100,1)</f>
        <v>106.4</v>
      </c>
      <c r="K8" s="1"/>
      <c r="L8" s="1"/>
      <c r="M8" s="1"/>
    </row>
    <row r="9" spans="1:13" ht="16.5" customHeight="1" x14ac:dyDescent="0.25">
      <c r="A9" s="8" t="s">
        <v>10</v>
      </c>
      <c r="B9" s="2"/>
      <c r="C9" s="2"/>
      <c r="D9" s="4"/>
      <c r="E9" s="2"/>
      <c r="F9" s="2"/>
      <c r="G9" s="2"/>
      <c r="K9" s="1"/>
      <c r="L9" s="1"/>
      <c r="M9" s="1"/>
    </row>
    <row r="10" spans="1:13" ht="16.5" customHeight="1" x14ac:dyDescent="0.25">
      <c r="A10" s="8" t="s">
        <v>11</v>
      </c>
      <c r="B10" s="2">
        <v>36</v>
      </c>
      <c r="C10" s="2">
        <v>20</v>
      </c>
      <c r="D10" s="4">
        <f t="shared" si="0"/>
        <v>16</v>
      </c>
      <c r="E10" s="2" t="s">
        <v>19</v>
      </c>
      <c r="F10" s="2" t="s">
        <v>20</v>
      </c>
      <c r="G10" s="2">
        <v>186.5</v>
      </c>
      <c r="K10" s="1"/>
      <c r="L10" s="1"/>
      <c r="M10" s="1"/>
    </row>
    <row r="11" spans="1:13" ht="16.5" customHeight="1" x14ac:dyDescent="0.25">
      <c r="A11" s="3" t="s">
        <v>12</v>
      </c>
      <c r="B11" s="2">
        <f>B7-B8</f>
        <v>-4500</v>
      </c>
      <c r="C11" s="2">
        <f>C7-C8</f>
        <v>-3856</v>
      </c>
      <c r="D11" s="2"/>
      <c r="E11" s="6">
        <f>E7-E8</f>
        <v>-7.1000000000000005</v>
      </c>
      <c r="F11" s="6">
        <f>F7-F8</f>
        <v>-6.1</v>
      </c>
      <c r="G11" s="7">
        <f>ROUND(E11/F11*100,1)</f>
        <v>116.4</v>
      </c>
      <c r="K11" s="1"/>
      <c r="L11" s="1"/>
      <c r="M11" s="1"/>
    </row>
    <row r="12" spans="1:13" ht="16.5" customHeight="1" x14ac:dyDescent="0.25">
      <c r="A12" s="8" t="s">
        <v>17</v>
      </c>
      <c r="B12" s="2"/>
      <c r="C12" s="2"/>
      <c r="D12" s="2"/>
      <c r="E12" s="6"/>
      <c r="F12" s="6"/>
      <c r="G12" s="2"/>
      <c r="K12" s="1"/>
      <c r="L12" s="1"/>
      <c r="M12" s="1"/>
    </row>
    <row r="13" spans="1:13" ht="16.5" customHeight="1" x14ac:dyDescent="0.25">
      <c r="A13" s="3" t="s">
        <v>8</v>
      </c>
      <c r="B13" s="2">
        <v>2704</v>
      </c>
      <c r="C13" s="2">
        <v>2932</v>
      </c>
      <c r="D13" s="4">
        <f t="shared" ref="D13:D14" si="1">B13-C13</f>
        <v>-228</v>
      </c>
      <c r="E13" s="6">
        <v>4.3</v>
      </c>
      <c r="F13" s="6">
        <v>4.7</v>
      </c>
      <c r="G13" s="7">
        <f t="shared" ref="G13:G14" si="2">ROUND(E13/F13*100,1)</f>
        <v>91.5</v>
      </c>
    </row>
    <row r="14" spans="1:13" ht="16.5" customHeight="1" x14ac:dyDescent="0.25">
      <c r="A14" s="3" t="s">
        <v>9</v>
      </c>
      <c r="B14" s="2">
        <v>2411</v>
      </c>
      <c r="C14" s="2">
        <v>2372</v>
      </c>
      <c r="D14" s="4">
        <f t="shared" si="1"/>
        <v>39</v>
      </c>
      <c r="E14" s="6">
        <v>3.8</v>
      </c>
      <c r="F14" s="6">
        <v>3.8</v>
      </c>
      <c r="G14" s="7">
        <f t="shared" si="2"/>
        <v>100</v>
      </c>
    </row>
    <row r="15" spans="1:13" ht="33.75" customHeight="1" x14ac:dyDescent="0.25">
      <c r="A15" s="11" t="s">
        <v>13</v>
      </c>
      <c r="B15" s="12"/>
      <c r="C15" s="12"/>
      <c r="D15" s="12"/>
      <c r="E15" s="12"/>
      <c r="F15" s="12"/>
      <c r="G15" s="12"/>
    </row>
    <row r="16" spans="1:13" ht="15.75" customHeight="1" x14ac:dyDescent="0.25">
      <c r="A16" s="9" t="s">
        <v>14</v>
      </c>
      <c r="B16" s="10"/>
      <c r="C16" s="10"/>
      <c r="D16" s="10"/>
      <c r="E16" s="10"/>
      <c r="F16" s="10"/>
      <c r="G16" s="10"/>
    </row>
  </sheetData>
  <mergeCells count="11">
    <mergeCell ref="A16:G16"/>
    <mergeCell ref="A15:G15"/>
    <mergeCell ref="A1:G1"/>
    <mergeCell ref="A4:A6"/>
    <mergeCell ref="B4:D4"/>
    <mergeCell ref="E4:G4"/>
    <mergeCell ref="D5:D6"/>
    <mergeCell ref="B5:C5"/>
    <mergeCell ref="G5:G6"/>
    <mergeCell ref="E5:F5"/>
    <mergeCell ref="A2:G2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Январь-апрель 2024</vt:lpstr>
      <vt:lpstr>'Январь-апрель 2024'!_Toc535915058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 Михайловна Я.М.. Мирошниченко</dc:creator>
  <cp:lastModifiedBy>Кривоплясова Мария Анатольевна</cp:lastModifiedBy>
  <cp:lastPrinted>2024-10-21T07:00:47Z</cp:lastPrinted>
  <dcterms:created xsi:type="dcterms:W3CDTF">2024-10-21T06:33:12Z</dcterms:created>
  <dcterms:modified xsi:type="dcterms:W3CDTF">2024-10-21T11:38:36Z</dcterms:modified>
</cp:coreProperties>
</file>